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 Luce\Downloads\"/>
    </mc:Choice>
  </mc:AlternateContent>
  <xr:revisionPtr revIDLastSave="0" documentId="13_ncr:1_{328AD250-256D-4681-B6E1-A477B6E69ED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Income Statement" sheetId="1" r:id="rId1"/>
    <sheet name="Balance Sheet" sheetId="2" r:id="rId2"/>
    <sheet name="Employees" sheetId="3" r:id="rId3"/>
  </sheets>
  <definedNames>
    <definedName name="_xlnm.Print_Area" localSheetId="1">'Balance Sheet'!$A$1:$B$86</definedName>
    <definedName name="_xlnm.Print_Area" localSheetId="2">Employees!$A$1:$E$43</definedName>
    <definedName name="_xlnm.Print_Area" localSheetId="0">'Income Statement'!$A$1:$D$137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B11" i="2"/>
  <c r="B16" i="2"/>
  <c r="B23" i="2" s="1"/>
  <c r="B27" i="2" s="1"/>
  <c r="B48" i="2" s="1"/>
  <c r="B39" i="2"/>
  <c r="B46" i="2"/>
  <c r="B60" i="2"/>
  <c r="B71" i="2" s="1"/>
  <c r="B83" i="2" s="1"/>
  <c r="B69" i="2"/>
  <c r="B81" i="2"/>
  <c r="B22" i="1"/>
  <c r="B36" i="1"/>
  <c r="B52" i="1"/>
  <c r="B67" i="1"/>
  <c r="B131" i="1"/>
  <c r="B38" i="1" l="1"/>
  <c r="B133" i="1" s="1"/>
</calcChain>
</file>

<file path=xl/sharedStrings.xml><?xml version="1.0" encoding="utf-8"?>
<sst xmlns="http://schemas.openxmlformats.org/spreadsheetml/2006/main" count="209" uniqueCount="200">
  <si>
    <t>Sales &amp; Other Income</t>
  </si>
  <si>
    <t>New Whole Goods</t>
  </si>
  <si>
    <t>Used Whole Goods</t>
  </si>
  <si>
    <t>Part &amp; Accessories</t>
  </si>
  <si>
    <t>Service</t>
  </si>
  <si>
    <t>Rental</t>
  </si>
  <si>
    <t>Attachments</t>
  </si>
  <si>
    <t>Delivery</t>
  </si>
  <si>
    <t>Warranty</t>
  </si>
  <si>
    <t>Freight</t>
  </si>
  <si>
    <t>Outside Labor</t>
  </si>
  <si>
    <t>Total Sales &amp; Income</t>
  </si>
  <si>
    <t>Cost Of Goods Sold</t>
  </si>
  <si>
    <t>Parts &amp; Accessories</t>
  </si>
  <si>
    <t xml:space="preserve">Rental </t>
  </si>
  <si>
    <t>Parts Inventory Change</t>
  </si>
  <si>
    <t>Other</t>
  </si>
  <si>
    <t>Total Cost of Goods Sold</t>
  </si>
  <si>
    <t>Gross Profit</t>
  </si>
  <si>
    <t>Other Income</t>
  </si>
  <si>
    <t>Volume Discounts</t>
  </si>
  <si>
    <t>Cash Discounts</t>
  </si>
  <si>
    <t>Gain/Loss</t>
  </si>
  <si>
    <t>Interest/Dividend Income</t>
  </si>
  <si>
    <t>Finance Charges</t>
  </si>
  <si>
    <t>Cash Over/Short</t>
  </si>
  <si>
    <t>Other Discounts</t>
  </si>
  <si>
    <t>Other Misc. Income</t>
  </si>
  <si>
    <t>Dealer Rewards</t>
  </si>
  <si>
    <t>Administrative Fees</t>
  </si>
  <si>
    <t>Total Other Income</t>
  </si>
  <si>
    <t>Expense</t>
  </si>
  <si>
    <t>Officer's &amp; Owners Salaries</t>
  </si>
  <si>
    <t>Sales Salaries</t>
  </si>
  <si>
    <t>Part Salaries</t>
  </si>
  <si>
    <t>Service Salaries</t>
  </si>
  <si>
    <t>Office Salaries</t>
  </si>
  <si>
    <t>Other Salaries</t>
  </si>
  <si>
    <t>Manager Salaries</t>
  </si>
  <si>
    <t>Vacation &amp; Holiday Wages</t>
  </si>
  <si>
    <t>Bonuses Paid</t>
  </si>
  <si>
    <t>Total Salary Expense</t>
  </si>
  <si>
    <t>Other Expenses</t>
  </si>
  <si>
    <t>Advertising &amp; Demos</t>
  </si>
  <si>
    <t>After Cost Of sales</t>
  </si>
  <si>
    <t>Amortization</t>
  </si>
  <si>
    <t>Bad Debts</t>
  </si>
  <si>
    <t>Bank Charges</t>
  </si>
  <si>
    <t>Cash Discount</t>
  </si>
  <si>
    <t>Cleaning</t>
  </si>
  <si>
    <t>Comeback &amp; Redo</t>
  </si>
  <si>
    <t>Commissions</t>
  </si>
  <si>
    <t>Contract Labor</t>
  </si>
  <si>
    <t>Credit &amp; Collections</t>
  </si>
  <si>
    <t>Credit Card Discounts/Fees</t>
  </si>
  <si>
    <t>Deferred Income Taxes</t>
  </si>
  <si>
    <t>Depreciation</t>
  </si>
  <si>
    <t>Director Fees</t>
  </si>
  <si>
    <t>Donations</t>
  </si>
  <si>
    <t>Dues &amp; Subscriptions</t>
  </si>
  <si>
    <t>Employee Health Insurance</t>
  </si>
  <si>
    <t>Employee Retirement</t>
  </si>
  <si>
    <t>Employee other Benefits</t>
  </si>
  <si>
    <t>Expendable Tools</t>
  </si>
  <si>
    <t>Fines &amp; Penalties</t>
  </si>
  <si>
    <t>Floor Plan Interest</t>
  </si>
  <si>
    <t>Forklift &amp; Assy Equip</t>
  </si>
  <si>
    <t>Freight/Postage</t>
  </si>
  <si>
    <t>Insurance</t>
  </si>
  <si>
    <t>Interest Expense</t>
  </si>
  <si>
    <t>Labor Policy Adjustment</t>
  </si>
  <si>
    <t>Lot Upkeep &amp; Repaid</t>
  </si>
  <si>
    <t>Meals &amp; Entertainment</t>
  </si>
  <si>
    <t>Misc. Expense</t>
  </si>
  <si>
    <t>Other Taxes &amp; Licenses</t>
  </si>
  <si>
    <t>Office Supplies</t>
  </si>
  <si>
    <t>Other Service Quality Expense</t>
  </si>
  <si>
    <t>Outside Services</t>
  </si>
  <si>
    <t>Payroll Taxes</t>
  </si>
  <si>
    <t>Policy Adjustment</t>
  </si>
  <si>
    <t>Professional Expense</t>
  </si>
  <si>
    <t>Real Estate Taxes</t>
  </si>
  <si>
    <t>Rent &amp; Lease</t>
  </si>
  <si>
    <t>Repairs &amp; Maintenance</t>
  </si>
  <si>
    <t>Repossession Expense</t>
  </si>
  <si>
    <t>Restocking Fee</t>
  </si>
  <si>
    <t>Sales Promotions</t>
  </si>
  <si>
    <t>Service Shop Warranty</t>
  </si>
  <si>
    <t>Shop &amp; Service Supplies</t>
  </si>
  <si>
    <t>Set Up &amp; Delivery</t>
  </si>
  <si>
    <t>Shipping &amp; Postage</t>
  </si>
  <si>
    <t>Telephone</t>
  </si>
  <si>
    <t>Travel &amp; Training</t>
  </si>
  <si>
    <t>Uniform &amp; Laundry</t>
  </si>
  <si>
    <t>Utilities</t>
  </si>
  <si>
    <t>Vehicle Gas &amp; Oil</t>
  </si>
  <si>
    <t>Warranty Adjustments</t>
  </si>
  <si>
    <t>Warranty Parts</t>
  </si>
  <si>
    <t>Warrranty Used</t>
  </si>
  <si>
    <t>Total Other Expenses</t>
  </si>
  <si>
    <t>Total Profit from Operations</t>
  </si>
  <si>
    <t># of Income Statements</t>
  </si>
  <si>
    <t># of Locations</t>
  </si>
  <si>
    <t xml:space="preserve">Cash </t>
  </si>
  <si>
    <t>Accounts Receivable</t>
  </si>
  <si>
    <t>Volume Disc Receivable</t>
  </si>
  <si>
    <t>Intercompany Account</t>
  </si>
  <si>
    <t>Warranty Receivable</t>
  </si>
  <si>
    <t>Other Receivable</t>
  </si>
  <si>
    <t>Contract in Transit</t>
  </si>
  <si>
    <t>Total Receivables</t>
  </si>
  <si>
    <t>New Wholegoods Inventory</t>
  </si>
  <si>
    <t>Used Wholegoods Inventory</t>
  </si>
  <si>
    <t>Total Wholegoods Inventory</t>
  </si>
  <si>
    <t>Parts Inventory</t>
  </si>
  <si>
    <t>Other Inventory</t>
  </si>
  <si>
    <t>Work in Progress</t>
  </si>
  <si>
    <t>Inventory Reserve</t>
  </si>
  <si>
    <t>Total Inventory</t>
  </si>
  <si>
    <t>Prepaid Expenses</t>
  </si>
  <si>
    <t>Total Current Assets</t>
  </si>
  <si>
    <t>Land</t>
  </si>
  <si>
    <t>Buildings</t>
  </si>
  <si>
    <t>Furniture &amp; Fixtures</t>
  </si>
  <si>
    <t>Shop Equipment</t>
  </si>
  <si>
    <t>Vehicles</t>
  </si>
  <si>
    <t>Leasehold Improvements</t>
  </si>
  <si>
    <t>Goodwill</t>
  </si>
  <si>
    <t>Other Assets</t>
  </si>
  <si>
    <t>Accumulated Depreciation</t>
  </si>
  <si>
    <t>Net Fixed Assets</t>
  </si>
  <si>
    <t>Finance Reserve</t>
  </si>
  <si>
    <t>Non-Compete</t>
  </si>
  <si>
    <t>A/A - Non-compete</t>
  </si>
  <si>
    <t>Total Other Assets</t>
  </si>
  <si>
    <t>Total Assets</t>
  </si>
  <si>
    <t>LIABILITIES:</t>
  </si>
  <si>
    <t>Accounts Payable</t>
  </si>
  <si>
    <t>Customer Deposits</t>
  </si>
  <si>
    <t>Floor Plan Notes</t>
  </si>
  <si>
    <t>Bank N/P</t>
  </si>
  <si>
    <t>Other Accrued Liabilities</t>
  </si>
  <si>
    <t>Sales Tax Payable</t>
  </si>
  <si>
    <t>Accrued Interest</t>
  </si>
  <si>
    <t>Total Current Liabilities</t>
  </si>
  <si>
    <t>Long term bank N/P</t>
  </si>
  <si>
    <t>Stockholder N/P</t>
  </si>
  <si>
    <t>Mortgage Payable</t>
  </si>
  <si>
    <t>Other Notes Payable</t>
  </si>
  <si>
    <t xml:space="preserve"> </t>
  </si>
  <si>
    <t>Total Long Term Liabilities</t>
  </si>
  <si>
    <t>Total Liabilities</t>
  </si>
  <si>
    <t>Stock</t>
  </si>
  <si>
    <t>Additional Paid in Capital</t>
  </si>
  <si>
    <t>Retained Earnings</t>
  </si>
  <si>
    <t>Current Year Profit</t>
  </si>
  <si>
    <t>Treasury Stock</t>
  </si>
  <si>
    <t>Dividends</t>
  </si>
  <si>
    <t>Total Net Worth (Equity)</t>
  </si>
  <si>
    <t>Total Liabilities &amp; Net Worth</t>
  </si>
  <si>
    <t># of Balance Sheets</t>
  </si>
  <si>
    <t>Dealer Manager</t>
  </si>
  <si>
    <t>Sales Manager</t>
  </si>
  <si>
    <t>Sales Person</t>
  </si>
  <si>
    <t>Other Sales Emp</t>
  </si>
  <si>
    <t>Parts Manager</t>
  </si>
  <si>
    <t>Parts counter sales</t>
  </si>
  <si>
    <t>Other parts emp</t>
  </si>
  <si>
    <t>PSR/CSR(outside sales parts/service</t>
  </si>
  <si>
    <t>Service Manager</t>
  </si>
  <si>
    <t>Service assistant/writer</t>
  </si>
  <si>
    <t>Service Technician</t>
  </si>
  <si>
    <t>Lot Helper</t>
  </si>
  <si>
    <t>Truck Driver</t>
  </si>
  <si>
    <t>Other Service emp</t>
  </si>
  <si>
    <t>Office Manager/accountant</t>
  </si>
  <si>
    <t>Clerical/administrative</t>
  </si>
  <si>
    <t>Total Employees:</t>
  </si>
  <si>
    <t>Type of Equipment Dealer:</t>
  </si>
  <si>
    <t xml:space="preserve">   AG</t>
  </si>
  <si>
    <t xml:space="preserve">   OPE</t>
  </si>
  <si>
    <t xml:space="preserve">   Construction/Industrial</t>
  </si>
  <si>
    <t xml:space="preserve">   Other</t>
  </si>
  <si>
    <t>Major Manufactor Represented</t>
  </si>
  <si>
    <t>Number of Income Statements submitted</t>
  </si>
  <si>
    <t>Number of Balance Sheets submitted</t>
  </si>
  <si>
    <t xml:space="preserve">  Number of locations represented by Inc. Stmts.</t>
  </si>
  <si>
    <t xml:space="preserve">  Number of locations represented by Bal. Shts.</t>
  </si>
  <si>
    <t>NAME OF DEALERSHIP</t>
  </si>
  <si>
    <t>STATE OF DEALERSHIP</t>
  </si>
  <si>
    <t>Management Fees</t>
  </si>
  <si>
    <t>Memberships</t>
  </si>
  <si>
    <t>Precision Ag(GPS)/Information</t>
  </si>
  <si>
    <t xml:space="preserve">        Technology employee</t>
  </si>
  <si>
    <t>PLEASE NOTICE THAT THERE ARE 3 TABS IN THIS FILE; ONE FOR YOUR INCOME STATEMENT,</t>
  </si>
  <si>
    <t xml:space="preserve">          ONE FOR YOUR BALANCE SHEET AND ONE FOR THE EMPLOYEE COUNT.</t>
  </si>
  <si>
    <t>Current Income/PTE Taxes</t>
  </si>
  <si>
    <t>Sales Commissions</t>
  </si>
  <si>
    <t>Accrued Payroll Liabilities</t>
  </si>
  <si>
    <t>Computer Expense/Data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</si>
</sst>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Fill="1" applyBorder="1" applyAlignment="1">
      <alignment horizontal="center"/>
    </xf>
    <xf numFmtId="8" fontId="2" fillId="0" borderId="0" xfId="2" applyNumberFormat="1" applyFont="1" applyFill="1" applyAlignment="1">
      <alignment horizontal="left"/>
    </xf>
    <xf numFmtId="43" fontId="1" fillId="0" borderId="0" xfId="1" applyFill="1"/>
    <xf numFmtId="8" fontId="3" fillId="0" borderId="0" xfId="0" applyNumberFormat="1" applyFont="1"/>
    <xf numFmtId="8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1" xfId="1" applyFont="1" applyFill="1" applyBorder="1"/>
    <xf numFmtId="0" fontId="2" fillId="0" borderId="0" xfId="0" applyFont="1"/>
    <xf numFmtId="7" fontId="1" fillId="0" borderId="0" xfId="2" applyNumberFormat="1" applyFill="1" applyBorder="1"/>
    <xf numFmtId="43" fontId="1" fillId="0" borderId="0" xfId="1" applyFill="1" applyAlignment="1">
      <alignment horizontal="center"/>
    </xf>
    <xf numFmtId="7" fontId="1" fillId="0" borderId="0" xfId="2" applyNumberFormat="1" applyFont="1" applyFill="1" applyBorder="1"/>
    <xf numFmtId="7" fontId="2" fillId="0" borderId="0" xfId="2" applyNumberFormat="1" applyFont="1" applyFill="1" applyBorder="1"/>
    <xf numFmtId="7" fontId="3" fillId="0" borderId="0" xfId="2" applyNumberFormat="1" applyFont="1" applyFill="1" applyBorder="1"/>
    <xf numFmtId="43" fontId="1" fillId="0" borderId="0" xfId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1" fillId="0" borderId="2" xfId="1" applyFill="1" applyBorder="1"/>
    <xf numFmtId="43" fontId="1" fillId="0" borderId="2" xfId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3" fontId="0" fillId="0" borderId="2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0" xfId="1" applyFont="1" applyFill="1"/>
    <xf numFmtId="0" fontId="2" fillId="2" borderId="0" xfId="0" applyFont="1" applyFill="1"/>
    <xf numFmtId="43" fontId="1" fillId="2" borderId="2" xfId="1" applyFill="1" applyBorder="1"/>
    <xf numFmtId="43" fontId="1" fillId="0" borderId="1" xfId="1" applyFill="1" applyBorder="1" applyAlignment="1">
      <alignment horizontal="center"/>
    </xf>
    <xf numFmtId="43" fontId="1" fillId="2" borderId="0" xfId="1" applyFill="1"/>
    <xf numFmtId="0" fontId="0" fillId="2" borderId="0" xfId="0" applyFill="1"/>
    <xf numFmtId="7" fontId="0" fillId="0" borderId="0" xfId="2" applyNumberFormat="1" applyFont="1" applyFill="1" applyBorder="1"/>
    <xf numFmtId="43" fontId="1" fillId="2" borderId="3" xfId="1" applyFill="1" applyBorder="1" applyAlignment="1">
      <alignment horizontal="center"/>
    </xf>
    <xf numFmtId="43" fontId="1" fillId="2" borderId="4" xfId="1" applyFill="1" applyBorder="1" applyAlignment="1">
      <alignment horizontal="center"/>
    </xf>
    <xf numFmtId="43" fontId="1" fillId="2" borderId="5" xfId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7"/>
  <sheetViews>
    <sheetView tabSelected="1" zoomScaleNormal="100" workbookViewId="0">
      <selection activeCell="M95" sqref="M95"/>
    </sheetView>
  </sheetViews>
  <sheetFormatPr defaultRowHeight="13.2" x14ac:dyDescent="0.25"/>
  <cols>
    <col min="1" max="1" width="33.44140625" customWidth="1"/>
    <col min="2" max="2" width="17.6640625" style="4" customWidth="1"/>
    <col min="3" max="4" width="17.6640625" customWidth="1"/>
  </cols>
  <sheetData>
    <row r="1" spans="1:5" x14ac:dyDescent="0.25">
      <c r="A1" s="26" t="s">
        <v>188</v>
      </c>
      <c r="B1" s="32"/>
      <c r="C1" s="33"/>
      <c r="D1" s="34"/>
    </row>
    <row r="2" spans="1:5" x14ac:dyDescent="0.25">
      <c r="A2" s="26" t="s">
        <v>189</v>
      </c>
      <c r="B2" s="27"/>
    </row>
    <row r="5" spans="1:5" x14ac:dyDescent="0.25">
      <c r="A5" s="26" t="s">
        <v>194</v>
      </c>
      <c r="B5" s="29"/>
      <c r="C5" s="30"/>
      <c r="D5" s="30"/>
      <c r="E5" s="30"/>
    </row>
    <row r="6" spans="1:5" x14ac:dyDescent="0.25">
      <c r="A6" s="26" t="s">
        <v>195</v>
      </c>
      <c r="B6" s="29"/>
      <c r="C6" s="30"/>
      <c r="D6" s="30"/>
      <c r="E6" s="30"/>
    </row>
    <row r="8" spans="1:5" s="1" customFormat="1" x14ac:dyDescent="0.25">
      <c r="B8" s="2"/>
    </row>
    <row r="9" spans="1:5" x14ac:dyDescent="0.25">
      <c r="A9" s="3" t="s">
        <v>0</v>
      </c>
    </row>
    <row r="10" spans="1:5" x14ac:dyDescent="0.25">
      <c r="A10" s="5" t="s">
        <v>1</v>
      </c>
      <c r="B10" s="18"/>
    </row>
    <row r="11" spans="1:5" x14ac:dyDescent="0.25">
      <c r="A11" s="5" t="s">
        <v>2</v>
      </c>
      <c r="B11" s="18"/>
    </row>
    <row r="12" spans="1:5" x14ac:dyDescent="0.25">
      <c r="A12" s="5" t="s">
        <v>3</v>
      </c>
      <c r="B12" s="18"/>
    </row>
    <row r="13" spans="1:5" x14ac:dyDescent="0.25">
      <c r="A13" s="5" t="s">
        <v>4</v>
      </c>
      <c r="B13" s="18"/>
    </row>
    <row r="14" spans="1:5" x14ac:dyDescent="0.25">
      <c r="A14" s="5" t="s">
        <v>5</v>
      </c>
      <c r="B14" s="18"/>
    </row>
    <row r="15" spans="1:5" x14ac:dyDescent="0.25">
      <c r="A15" s="5" t="s">
        <v>6</v>
      </c>
      <c r="B15" s="18"/>
    </row>
    <row r="16" spans="1:5" x14ac:dyDescent="0.25">
      <c r="A16" s="5" t="s">
        <v>16</v>
      </c>
      <c r="B16" s="18"/>
    </row>
    <row r="17" spans="1:2" x14ac:dyDescent="0.25">
      <c r="A17" s="5" t="s">
        <v>10</v>
      </c>
      <c r="B17" s="18"/>
    </row>
    <row r="18" spans="1:2" x14ac:dyDescent="0.25">
      <c r="A18" s="5" t="s">
        <v>7</v>
      </c>
      <c r="B18" s="18"/>
    </row>
    <row r="19" spans="1:2" x14ac:dyDescent="0.25">
      <c r="A19" s="5" t="s">
        <v>8</v>
      </c>
      <c r="B19" s="18"/>
    </row>
    <row r="20" spans="1:2" x14ac:dyDescent="0.25">
      <c r="A20" s="5" t="s">
        <v>9</v>
      </c>
      <c r="B20" s="18"/>
    </row>
    <row r="21" spans="1:2" ht="13.8" thickBot="1" x14ac:dyDescent="0.3">
      <c r="A21" s="5"/>
    </row>
    <row r="22" spans="1:2" ht="13.8" thickBot="1" x14ac:dyDescent="0.3">
      <c r="A22" s="6" t="s">
        <v>11</v>
      </c>
      <c r="B22" s="9">
        <f>SUM(B10:B21)</f>
        <v>0</v>
      </c>
    </row>
    <row r="23" spans="1:2" x14ac:dyDescent="0.25">
      <c r="A23" s="5"/>
    </row>
    <row r="24" spans="1:2" x14ac:dyDescent="0.25">
      <c r="A24" s="6" t="s">
        <v>12</v>
      </c>
    </row>
    <row r="25" spans="1:2" x14ac:dyDescent="0.25">
      <c r="A25" s="5" t="s">
        <v>1</v>
      </c>
      <c r="B25" s="18"/>
    </row>
    <row r="26" spans="1:2" x14ac:dyDescent="0.25">
      <c r="A26" s="5" t="s">
        <v>2</v>
      </c>
      <c r="B26" s="18"/>
    </row>
    <row r="27" spans="1:2" x14ac:dyDescent="0.25">
      <c r="A27" s="5" t="s">
        <v>13</v>
      </c>
      <c r="B27" s="18"/>
    </row>
    <row r="28" spans="1:2" x14ac:dyDescent="0.25">
      <c r="A28" s="5" t="s">
        <v>4</v>
      </c>
      <c r="B28" s="18"/>
    </row>
    <row r="29" spans="1:2" x14ac:dyDescent="0.25">
      <c r="A29" s="5" t="s">
        <v>14</v>
      </c>
      <c r="B29" s="18"/>
    </row>
    <row r="30" spans="1:2" x14ac:dyDescent="0.25">
      <c r="A30" s="5" t="s">
        <v>6</v>
      </c>
      <c r="B30" s="18"/>
    </row>
    <row r="31" spans="1:2" x14ac:dyDescent="0.25">
      <c r="A31" s="5" t="s">
        <v>16</v>
      </c>
      <c r="B31" s="18"/>
    </row>
    <row r="32" spans="1:2" x14ac:dyDescent="0.25">
      <c r="A32" s="5" t="s">
        <v>10</v>
      </c>
      <c r="B32" s="18"/>
    </row>
    <row r="33" spans="1:2" x14ac:dyDescent="0.25">
      <c r="A33" s="5" t="s">
        <v>7</v>
      </c>
      <c r="B33" s="18"/>
    </row>
    <row r="34" spans="1:2" x14ac:dyDescent="0.25">
      <c r="A34" s="5" t="s">
        <v>15</v>
      </c>
      <c r="B34" s="18"/>
    </row>
    <row r="35" spans="1:2" ht="13.8" thickBot="1" x14ac:dyDescent="0.3">
      <c r="A35" s="5"/>
    </row>
    <row r="36" spans="1:2" ht="13.8" thickBot="1" x14ac:dyDescent="0.3">
      <c r="A36" s="6" t="s">
        <v>17</v>
      </c>
      <c r="B36" s="9">
        <f>SUM(B25:B34)</f>
        <v>0</v>
      </c>
    </row>
    <row r="37" spans="1:2" ht="13.8" thickBot="1" x14ac:dyDescent="0.3">
      <c r="A37" s="5"/>
    </row>
    <row r="38" spans="1:2" ht="13.8" thickBot="1" x14ac:dyDescent="0.3">
      <c r="A38" s="6" t="s">
        <v>18</v>
      </c>
      <c r="B38" s="9">
        <f>+B22-B36</f>
        <v>0</v>
      </c>
    </row>
    <row r="39" spans="1:2" x14ac:dyDescent="0.25">
      <c r="A39" s="5"/>
    </row>
    <row r="40" spans="1:2" x14ac:dyDescent="0.25">
      <c r="A40" s="6" t="s">
        <v>19</v>
      </c>
    </row>
    <row r="41" spans="1:2" x14ac:dyDescent="0.25">
      <c r="A41" s="5" t="s">
        <v>20</v>
      </c>
      <c r="B41" s="18"/>
    </row>
    <row r="42" spans="1:2" x14ac:dyDescent="0.25">
      <c r="A42" s="5" t="s">
        <v>21</v>
      </c>
      <c r="B42" s="18"/>
    </row>
    <row r="43" spans="1:2" x14ac:dyDescent="0.25">
      <c r="A43" s="5" t="s">
        <v>22</v>
      </c>
      <c r="B43" s="18"/>
    </row>
    <row r="44" spans="1:2" x14ac:dyDescent="0.25">
      <c r="A44" s="5" t="s">
        <v>23</v>
      </c>
      <c r="B44" s="18"/>
    </row>
    <row r="45" spans="1:2" x14ac:dyDescent="0.25">
      <c r="A45" s="5" t="s">
        <v>24</v>
      </c>
      <c r="B45" s="18"/>
    </row>
    <row r="46" spans="1:2" x14ac:dyDescent="0.25">
      <c r="A46" s="5" t="s">
        <v>25</v>
      </c>
      <c r="B46" s="18"/>
    </row>
    <row r="47" spans="1:2" x14ac:dyDescent="0.25">
      <c r="A47" s="5" t="s">
        <v>26</v>
      </c>
      <c r="B47" s="18"/>
    </row>
    <row r="48" spans="1:2" x14ac:dyDescent="0.25">
      <c r="A48" s="5" t="s">
        <v>27</v>
      </c>
      <c r="B48" s="18"/>
    </row>
    <row r="49" spans="1:2" x14ac:dyDescent="0.25">
      <c r="A49" s="5" t="s">
        <v>28</v>
      </c>
      <c r="B49" s="18"/>
    </row>
    <row r="50" spans="1:2" x14ac:dyDescent="0.25">
      <c r="A50" s="5" t="s">
        <v>29</v>
      </c>
      <c r="B50" s="18"/>
    </row>
    <row r="51" spans="1:2" ht="13.8" thickBot="1" x14ac:dyDescent="0.3">
      <c r="A51" s="5"/>
    </row>
    <row r="52" spans="1:2" ht="13.8" thickBot="1" x14ac:dyDescent="0.3">
      <c r="A52" s="6" t="s">
        <v>30</v>
      </c>
      <c r="B52" s="9">
        <f>SUM(B40:B50)</f>
        <v>0</v>
      </c>
    </row>
    <row r="53" spans="1:2" x14ac:dyDescent="0.25">
      <c r="A53" s="5"/>
    </row>
    <row r="54" spans="1:2" x14ac:dyDescent="0.25">
      <c r="A54" s="5"/>
    </row>
    <row r="55" spans="1:2" x14ac:dyDescent="0.25">
      <c r="A55" s="6" t="s">
        <v>31</v>
      </c>
    </row>
    <row r="56" spans="1:2" x14ac:dyDescent="0.25">
      <c r="A56" s="5" t="s">
        <v>32</v>
      </c>
      <c r="B56" s="18"/>
    </row>
    <row r="57" spans="1:2" x14ac:dyDescent="0.25">
      <c r="A57" s="5" t="s">
        <v>33</v>
      </c>
      <c r="B57" s="18"/>
    </row>
    <row r="58" spans="1:2" x14ac:dyDescent="0.25">
      <c r="A58" s="5" t="s">
        <v>197</v>
      </c>
      <c r="B58" s="18"/>
    </row>
    <row r="59" spans="1:2" x14ac:dyDescent="0.25">
      <c r="A59" s="5" t="s">
        <v>34</v>
      </c>
      <c r="B59" s="18"/>
    </row>
    <row r="60" spans="1:2" x14ac:dyDescent="0.25">
      <c r="A60" s="5" t="s">
        <v>35</v>
      </c>
      <c r="B60" s="18"/>
    </row>
    <row r="61" spans="1:2" x14ac:dyDescent="0.25">
      <c r="A61" s="5" t="s">
        <v>36</v>
      </c>
      <c r="B61" s="18"/>
    </row>
    <row r="62" spans="1:2" x14ac:dyDescent="0.25">
      <c r="A62" s="5" t="s">
        <v>37</v>
      </c>
      <c r="B62" s="18"/>
    </row>
    <row r="63" spans="1:2" x14ac:dyDescent="0.25">
      <c r="A63" s="5" t="s">
        <v>38</v>
      </c>
      <c r="B63" s="18"/>
    </row>
    <row r="64" spans="1:2" x14ac:dyDescent="0.25">
      <c r="A64" s="5" t="s">
        <v>39</v>
      </c>
      <c r="B64" s="18"/>
    </row>
    <row r="65" spans="1:2" x14ac:dyDescent="0.25">
      <c r="A65" s="5" t="s">
        <v>40</v>
      </c>
      <c r="B65" s="18"/>
    </row>
    <row r="66" spans="1:2" ht="13.8" thickBot="1" x14ac:dyDescent="0.3">
      <c r="A66" s="5"/>
    </row>
    <row r="67" spans="1:2" ht="13.8" thickBot="1" x14ac:dyDescent="0.3">
      <c r="A67" s="6" t="s">
        <v>41</v>
      </c>
      <c r="B67" s="9">
        <f>SUM(B56:B65)</f>
        <v>0</v>
      </c>
    </row>
    <row r="68" spans="1:2" x14ac:dyDescent="0.25">
      <c r="A68" s="5"/>
    </row>
    <row r="69" spans="1:2" x14ac:dyDescent="0.25">
      <c r="A69" s="6" t="s">
        <v>42</v>
      </c>
    </row>
    <row r="70" spans="1:2" x14ac:dyDescent="0.25">
      <c r="A70" s="5" t="s">
        <v>43</v>
      </c>
      <c r="B70" s="18"/>
    </row>
    <row r="71" spans="1:2" x14ac:dyDescent="0.25">
      <c r="A71" s="5" t="s">
        <v>44</v>
      </c>
      <c r="B71" s="18"/>
    </row>
    <row r="72" spans="1:2" x14ac:dyDescent="0.25">
      <c r="A72" s="5" t="s">
        <v>45</v>
      </c>
      <c r="B72" s="18"/>
    </row>
    <row r="73" spans="1:2" x14ac:dyDescent="0.25">
      <c r="A73" s="5" t="s">
        <v>46</v>
      </c>
      <c r="B73" s="18"/>
    </row>
    <row r="74" spans="1:2" x14ac:dyDescent="0.25">
      <c r="A74" s="5" t="s">
        <v>47</v>
      </c>
      <c r="B74" s="18"/>
    </row>
    <row r="75" spans="1:2" x14ac:dyDescent="0.25">
      <c r="A75" s="5" t="s">
        <v>48</v>
      </c>
      <c r="B75" s="18"/>
    </row>
    <row r="76" spans="1:2" x14ac:dyDescent="0.25">
      <c r="A76" s="5" t="s">
        <v>49</v>
      </c>
      <c r="B76" s="18"/>
    </row>
    <row r="77" spans="1:2" x14ac:dyDescent="0.25">
      <c r="A77" s="5" t="s">
        <v>50</v>
      </c>
      <c r="B77" s="18"/>
    </row>
    <row r="78" spans="1:2" x14ac:dyDescent="0.25">
      <c r="A78" s="5" t="s">
        <v>199</v>
      </c>
      <c r="B78" s="18"/>
    </row>
    <row r="79" spans="1:2" x14ac:dyDescent="0.25">
      <c r="A79" s="5" t="s">
        <v>51</v>
      </c>
      <c r="B79" s="18"/>
    </row>
    <row r="80" spans="1:2" x14ac:dyDescent="0.25">
      <c r="A80" s="5" t="s">
        <v>52</v>
      </c>
      <c r="B80" s="18"/>
    </row>
    <row r="81" spans="1:2" x14ac:dyDescent="0.25">
      <c r="A81" s="5" t="s">
        <v>53</v>
      </c>
      <c r="B81" s="18"/>
    </row>
    <row r="82" spans="1:2" x14ac:dyDescent="0.25">
      <c r="A82" s="5" t="s">
        <v>54</v>
      </c>
      <c r="B82" s="18"/>
    </row>
    <row r="83" spans="1:2" x14ac:dyDescent="0.25">
      <c r="A83" s="5" t="s">
        <v>196</v>
      </c>
      <c r="B83" s="18"/>
    </row>
    <row r="84" spans="1:2" x14ac:dyDescent="0.25">
      <c r="A84" s="5" t="s">
        <v>55</v>
      </c>
      <c r="B84" s="18"/>
    </row>
    <row r="85" spans="1:2" x14ac:dyDescent="0.25">
      <c r="A85" s="5" t="s">
        <v>56</v>
      </c>
      <c r="B85" s="18"/>
    </row>
    <row r="86" spans="1:2" x14ac:dyDescent="0.25">
      <c r="A86" s="5" t="s">
        <v>57</v>
      </c>
      <c r="B86" s="18"/>
    </row>
    <row r="87" spans="1:2" x14ac:dyDescent="0.25">
      <c r="A87" s="5" t="s">
        <v>58</v>
      </c>
      <c r="B87" s="18"/>
    </row>
    <row r="88" spans="1:2" x14ac:dyDescent="0.25">
      <c r="A88" s="5" t="s">
        <v>59</v>
      </c>
      <c r="B88" s="18"/>
    </row>
    <row r="89" spans="1:2" x14ac:dyDescent="0.25">
      <c r="A89" s="5" t="s">
        <v>60</v>
      </c>
      <c r="B89" s="18"/>
    </row>
    <row r="90" spans="1:2" x14ac:dyDescent="0.25">
      <c r="A90" s="5" t="s">
        <v>61</v>
      </c>
      <c r="B90" s="18"/>
    </row>
    <row r="91" spans="1:2" x14ac:dyDescent="0.25">
      <c r="A91" s="5" t="s">
        <v>62</v>
      </c>
      <c r="B91" s="18"/>
    </row>
    <row r="92" spans="1:2" x14ac:dyDescent="0.25">
      <c r="A92" s="5" t="s">
        <v>63</v>
      </c>
      <c r="B92" s="18"/>
    </row>
    <row r="93" spans="1:2" x14ac:dyDescent="0.25">
      <c r="A93" s="5" t="s">
        <v>64</v>
      </c>
      <c r="B93" s="18"/>
    </row>
    <row r="94" spans="1:2" x14ac:dyDescent="0.25">
      <c r="A94" s="5" t="s">
        <v>65</v>
      </c>
      <c r="B94" s="18"/>
    </row>
    <row r="95" spans="1:2" x14ac:dyDescent="0.25">
      <c r="A95" s="5" t="s">
        <v>66</v>
      </c>
      <c r="B95" s="18"/>
    </row>
    <row r="96" spans="1:2" x14ac:dyDescent="0.25">
      <c r="A96" s="5" t="s">
        <v>67</v>
      </c>
      <c r="B96" s="18"/>
    </row>
    <row r="97" spans="1:2" x14ac:dyDescent="0.25">
      <c r="A97" s="5" t="s">
        <v>68</v>
      </c>
      <c r="B97" s="18"/>
    </row>
    <row r="98" spans="1:2" x14ac:dyDescent="0.25">
      <c r="A98" s="5" t="s">
        <v>69</v>
      </c>
      <c r="B98" s="18"/>
    </row>
    <row r="99" spans="1:2" x14ac:dyDescent="0.25">
      <c r="A99" s="5" t="s">
        <v>70</v>
      </c>
      <c r="B99" s="18"/>
    </row>
    <row r="100" spans="1:2" x14ac:dyDescent="0.25">
      <c r="A100" s="5" t="s">
        <v>71</v>
      </c>
      <c r="B100" s="18"/>
    </row>
    <row r="101" spans="1:2" x14ac:dyDescent="0.25">
      <c r="A101" s="5" t="s">
        <v>190</v>
      </c>
      <c r="B101" s="18"/>
    </row>
    <row r="102" spans="1:2" x14ac:dyDescent="0.25">
      <c r="A102" s="5" t="s">
        <v>72</v>
      </c>
      <c r="B102" s="18"/>
    </row>
    <row r="103" spans="1:2" x14ac:dyDescent="0.25">
      <c r="A103" s="5" t="s">
        <v>191</v>
      </c>
      <c r="B103" s="18"/>
    </row>
    <row r="104" spans="1:2" x14ac:dyDescent="0.25">
      <c r="A104" s="5" t="s">
        <v>73</v>
      </c>
      <c r="B104" s="18"/>
    </row>
    <row r="105" spans="1:2" x14ac:dyDescent="0.25">
      <c r="A105" s="5" t="s">
        <v>74</v>
      </c>
      <c r="B105" s="18"/>
    </row>
    <row r="106" spans="1:2" x14ac:dyDescent="0.25">
      <c r="A106" s="5" t="s">
        <v>75</v>
      </c>
      <c r="B106" s="18"/>
    </row>
    <row r="107" spans="1:2" x14ac:dyDescent="0.25">
      <c r="A107" s="5" t="s">
        <v>76</v>
      </c>
      <c r="B107" s="18"/>
    </row>
    <row r="108" spans="1:2" x14ac:dyDescent="0.25">
      <c r="A108" s="5" t="s">
        <v>77</v>
      </c>
      <c r="B108" s="18"/>
    </row>
    <row r="109" spans="1:2" x14ac:dyDescent="0.25">
      <c r="A109" s="5" t="s">
        <v>78</v>
      </c>
      <c r="B109" s="18"/>
    </row>
    <row r="110" spans="1:2" x14ac:dyDescent="0.25">
      <c r="A110" s="5" t="s">
        <v>79</v>
      </c>
      <c r="B110" s="18"/>
    </row>
    <row r="111" spans="1:2" x14ac:dyDescent="0.25">
      <c r="A111" s="5" t="s">
        <v>80</v>
      </c>
      <c r="B111" s="18"/>
    </row>
    <row r="112" spans="1:2" x14ac:dyDescent="0.25">
      <c r="A112" s="5" t="s">
        <v>81</v>
      </c>
      <c r="B112" s="18"/>
    </row>
    <row r="113" spans="1:2" x14ac:dyDescent="0.25">
      <c r="A113" s="5" t="s">
        <v>82</v>
      </c>
      <c r="B113" s="18"/>
    </row>
    <row r="114" spans="1:2" x14ac:dyDescent="0.25">
      <c r="A114" s="5" t="s">
        <v>83</v>
      </c>
      <c r="B114" s="18"/>
    </row>
    <row r="115" spans="1:2" x14ac:dyDescent="0.25">
      <c r="A115" s="5" t="s">
        <v>84</v>
      </c>
      <c r="B115" s="18"/>
    </row>
    <row r="116" spans="1:2" x14ac:dyDescent="0.25">
      <c r="A116" s="5" t="s">
        <v>85</v>
      </c>
      <c r="B116" s="18"/>
    </row>
    <row r="117" spans="1:2" x14ac:dyDescent="0.25">
      <c r="A117" s="5" t="s">
        <v>86</v>
      </c>
      <c r="B117" s="18"/>
    </row>
    <row r="118" spans="1:2" x14ac:dyDescent="0.25">
      <c r="A118" s="5" t="s">
        <v>87</v>
      </c>
      <c r="B118" s="18"/>
    </row>
    <row r="119" spans="1:2" x14ac:dyDescent="0.25">
      <c r="A119" s="5" t="s">
        <v>88</v>
      </c>
      <c r="B119" s="18"/>
    </row>
    <row r="120" spans="1:2" x14ac:dyDescent="0.25">
      <c r="A120" s="5" t="s">
        <v>89</v>
      </c>
      <c r="B120" s="18"/>
    </row>
    <row r="121" spans="1:2" x14ac:dyDescent="0.25">
      <c r="A121" s="5" t="s">
        <v>90</v>
      </c>
      <c r="B121" s="18"/>
    </row>
    <row r="122" spans="1:2" x14ac:dyDescent="0.25">
      <c r="A122" s="5" t="s">
        <v>91</v>
      </c>
      <c r="B122" s="18"/>
    </row>
    <row r="123" spans="1:2" x14ac:dyDescent="0.25">
      <c r="A123" s="5" t="s">
        <v>92</v>
      </c>
      <c r="B123" s="18"/>
    </row>
    <row r="124" spans="1:2" x14ac:dyDescent="0.25">
      <c r="A124" s="5" t="s">
        <v>93</v>
      </c>
      <c r="B124" s="18"/>
    </row>
    <row r="125" spans="1:2" x14ac:dyDescent="0.25">
      <c r="A125" s="5" t="s">
        <v>94</v>
      </c>
      <c r="B125" s="18"/>
    </row>
    <row r="126" spans="1:2" x14ac:dyDescent="0.25">
      <c r="A126" s="5" t="s">
        <v>95</v>
      </c>
      <c r="B126" s="18"/>
    </row>
    <row r="127" spans="1:2" x14ac:dyDescent="0.25">
      <c r="A127" s="5" t="s">
        <v>96</v>
      </c>
      <c r="B127" s="18"/>
    </row>
    <row r="128" spans="1:2" x14ac:dyDescent="0.25">
      <c r="A128" s="5" t="s">
        <v>97</v>
      </c>
      <c r="B128" s="18"/>
    </row>
    <row r="129" spans="1:2" x14ac:dyDescent="0.25">
      <c r="A129" s="5" t="s">
        <v>98</v>
      </c>
      <c r="B129" s="18"/>
    </row>
    <row r="130" spans="1:2" ht="13.8" thickBot="1" x14ac:dyDescent="0.3">
      <c r="A130" s="5"/>
    </row>
    <row r="131" spans="1:2" ht="13.8" thickBot="1" x14ac:dyDescent="0.3">
      <c r="A131" s="6" t="s">
        <v>99</v>
      </c>
      <c r="B131" s="9">
        <f>SUM(B70:B130)</f>
        <v>0</v>
      </c>
    </row>
    <row r="132" spans="1:2" ht="13.8" thickBot="1" x14ac:dyDescent="0.3">
      <c r="A132" s="5"/>
    </row>
    <row r="133" spans="1:2" ht="13.8" thickBot="1" x14ac:dyDescent="0.3">
      <c r="A133" s="6" t="s">
        <v>100</v>
      </c>
      <c r="B133" s="9">
        <f>B38+B52-B67-B131</f>
        <v>0</v>
      </c>
    </row>
    <row r="136" spans="1:2" s="8" customFormat="1" x14ac:dyDescent="0.25">
      <c r="A136" s="7" t="s">
        <v>101</v>
      </c>
      <c r="B136" s="18"/>
    </row>
    <row r="137" spans="1:2" s="8" customFormat="1" x14ac:dyDescent="0.25">
      <c r="A137" s="7" t="s">
        <v>102</v>
      </c>
      <c r="B137" s="18"/>
    </row>
  </sheetData>
  <mergeCells count="1">
    <mergeCell ref="B1:D1"/>
  </mergeCells>
  <phoneticPr fontId="0" type="noConversion"/>
  <pageMargins left="0.75" right="0.75" top="1" bottom="1" header="0.5" footer="0.5"/>
  <pageSetup orientation="portrait" r:id="rId1"/>
  <headerFooter alignWithMargins="0">
    <oddHeader>&amp;C&amp;F
&amp;A</oddHeader>
  </headerFooter>
  <rowBreaks count="1" manualBreakCount="1">
    <brk id="5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topLeftCell="A40" zoomScaleNormal="100" workbookViewId="0">
      <selection activeCell="A55" sqref="A55"/>
    </sheetView>
  </sheetViews>
  <sheetFormatPr defaultRowHeight="13.2" x14ac:dyDescent="0.25"/>
  <cols>
    <col min="1" max="1" width="27" customWidth="1"/>
    <col min="2" max="2" width="15.44140625" style="12" customWidth="1"/>
  </cols>
  <sheetData>
    <row r="1" spans="1:2" s="10" customFormat="1" ht="13.8" thickBot="1" x14ac:dyDescent="0.3">
      <c r="B1" s="2"/>
    </row>
    <row r="2" spans="1:2" ht="13.8" thickBot="1" x14ac:dyDescent="0.3">
      <c r="A2" s="14" t="s">
        <v>103</v>
      </c>
      <c r="B2" s="28"/>
    </row>
    <row r="3" spans="1:2" x14ac:dyDescent="0.25">
      <c r="A3" s="11"/>
      <c r="B3" s="16"/>
    </row>
    <row r="4" spans="1:2" x14ac:dyDescent="0.25">
      <c r="A4" s="11" t="s">
        <v>104</v>
      </c>
      <c r="B4" s="19"/>
    </row>
    <row r="5" spans="1:2" x14ac:dyDescent="0.25">
      <c r="A5" s="11" t="s">
        <v>105</v>
      </c>
      <c r="B5" s="19"/>
    </row>
    <row r="6" spans="1:2" x14ac:dyDescent="0.25">
      <c r="A6" s="13" t="s">
        <v>106</v>
      </c>
      <c r="B6" s="19"/>
    </row>
    <row r="7" spans="1:2" x14ac:dyDescent="0.25">
      <c r="A7" s="11" t="s">
        <v>107</v>
      </c>
      <c r="B7" s="19"/>
    </row>
    <row r="8" spans="1:2" x14ac:dyDescent="0.25">
      <c r="A8" s="13" t="s">
        <v>108</v>
      </c>
      <c r="B8" s="19"/>
    </row>
    <row r="9" spans="1:2" x14ac:dyDescent="0.25">
      <c r="A9" s="13" t="s">
        <v>109</v>
      </c>
      <c r="B9" s="19"/>
    </row>
    <row r="10" spans="1:2" ht="13.8" thickBot="1" x14ac:dyDescent="0.3">
      <c r="A10" s="11"/>
    </row>
    <row r="11" spans="1:2" ht="13.8" thickBot="1" x14ac:dyDescent="0.3">
      <c r="A11" s="14" t="s">
        <v>110</v>
      </c>
      <c r="B11" s="17">
        <f>SUM(B4:B10)</f>
        <v>0</v>
      </c>
    </row>
    <row r="12" spans="1:2" x14ac:dyDescent="0.25">
      <c r="A12" s="11"/>
    </row>
    <row r="13" spans="1:2" x14ac:dyDescent="0.25">
      <c r="A13" s="11" t="s">
        <v>111</v>
      </c>
      <c r="B13" s="19"/>
    </row>
    <row r="14" spans="1:2" x14ac:dyDescent="0.25">
      <c r="A14" s="11" t="s">
        <v>112</v>
      </c>
      <c r="B14" s="19"/>
    </row>
    <row r="15" spans="1:2" ht="13.8" thickBot="1" x14ac:dyDescent="0.3">
      <c r="A15" s="11"/>
    </row>
    <row r="16" spans="1:2" ht="13.8" thickBot="1" x14ac:dyDescent="0.3">
      <c r="A16" s="14" t="s">
        <v>113</v>
      </c>
      <c r="B16" s="17">
        <f>SUM(B13:B15)</f>
        <v>0</v>
      </c>
    </row>
    <row r="17" spans="1:2" x14ac:dyDescent="0.25">
      <c r="A17" s="14"/>
    </row>
    <row r="18" spans="1:2" x14ac:dyDescent="0.25">
      <c r="A18" s="11" t="s">
        <v>114</v>
      </c>
      <c r="B18" s="19"/>
    </row>
    <row r="19" spans="1:2" x14ac:dyDescent="0.25">
      <c r="A19" s="11" t="s">
        <v>115</v>
      </c>
      <c r="B19" s="19"/>
    </row>
    <row r="20" spans="1:2" x14ac:dyDescent="0.25">
      <c r="A20" s="13" t="s">
        <v>116</v>
      </c>
      <c r="B20" s="19"/>
    </row>
    <row r="21" spans="1:2" x14ac:dyDescent="0.25">
      <c r="A21" s="13" t="s">
        <v>117</v>
      </c>
      <c r="B21" s="19"/>
    </row>
    <row r="22" spans="1:2" ht="13.8" thickBot="1" x14ac:dyDescent="0.3">
      <c r="A22" s="14"/>
    </row>
    <row r="23" spans="1:2" ht="13.8" thickBot="1" x14ac:dyDescent="0.3">
      <c r="A23" s="14" t="s">
        <v>118</v>
      </c>
      <c r="B23" s="17">
        <f>SUM(B18:B22,B16)</f>
        <v>0</v>
      </c>
    </row>
    <row r="24" spans="1:2" ht="13.8" thickBot="1" x14ac:dyDescent="0.3">
      <c r="A24" s="14"/>
      <c r="B24" s="2"/>
    </row>
    <row r="25" spans="1:2" ht="13.8" thickBot="1" x14ac:dyDescent="0.3">
      <c r="A25" s="14" t="s">
        <v>119</v>
      </c>
      <c r="B25" s="28"/>
    </row>
    <row r="26" spans="1:2" ht="13.8" thickBot="1" x14ac:dyDescent="0.3">
      <c r="A26" s="11"/>
    </row>
    <row r="27" spans="1:2" ht="13.8" thickBot="1" x14ac:dyDescent="0.3">
      <c r="A27" s="14" t="s">
        <v>120</v>
      </c>
      <c r="B27" s="17">
        <f>SUM(B2,B11,B23,B25)</f>
        <v>0</v>
      </c>
    </row>
    <row r="28" spans="1:2" x14ac:dyDescent="0.25">
      <c r="A28" s="14"/>
    </row>
    <row r="29" spans="1:2" x14ac:dyDescent="0.25">
      <c r="A29" s="13" t="s">
        <v>121</v>
      </c>
      <c r="B29" s="19"/>
    </row>
    <row r="30" spans="1:2" x14ac:dyDescent="0.25">
      <c r="A30" s="13" t="s">
        <v>122</v>
      </c>
      <c r="B30" s="19"/>
    </row>
    <row r="31" spans="1:2" x14ac:dyDescent="0.25">
      <c r="A31" s="11" t="s">
        <v>123</v>
      </c>
      <c r="B31" s="19"/>
    </row>
    <row r="32" spans="1:2" x14ac:dyDescent="0.25">
      <c r="A32" s="13" t="s">
        <v>124</v>
      </c>
      <c r="B32" s="19"/>
    </row>
    <row r="33" spans="1:2" x14ac:dyDescent="0.25">
      <c r="A33" s="13" t="s">
        <v>125</v>
      </c>
      <c r="B33" s="19"/>
    </row>
    <row r="34" spans="1:2" x14ac:dyDescent="0.25">
      <c r="A34" s="13" t="s">
        <v>126</v>
      </c>
      <c r="B34" s="19"/>
    </row>
    <row r="35" spans="1:2" x14ac:dyDescent="0.25">
      <c r="A35" s="13" t="s">
        <v>127</v>
      </c>
      <c r="B35" s="19"/>
    </row>
    <row r="36" spans="1:2" x14ac:dyDescent="0.25">
      <c r="A36" s="13" t="s">
        <v>128</v>
      </c>
      <c r="B36" s="19"/>
    </row>
    <row r="37" spans="1:2" x14ac:dyDescent="0.25">
      <c r="A37" s="13" t="s">
        <v>129</v>
      </c>
      <c r="B37" s="19"/>
    </row>
    <row r="38" spans="1:2" ht="13.8" thickBot="1" x14ac:dyDescent="0.3">
      <c r="A38" s="11"/>
    </row>
    <row r="39" spans="1:2" ht="13.8" thickBot="1" x14ac:dyDescent="0.3">
      <c r="A39" s="14" t="s">
        <v>130</v>
      </c>
      <c r="B39" s="17">
        <f>SUM(B29:B38)</f>
        <v>0</v>
      </c>
    </row>
    <row r="40" spans="1:2" x14ac:dyDescent="0.25">
      <c r="A40" s="14"/>
    </row>
    <row r="41" spans="1:2" x14ac:dyDescent="0.25">
      <c r="A41" s="15" t="s">
        <v>128</v>
      </c>
      <c r="B41" s="19"/>
    </row>
    <row r="42" spans="1:2" x14ac:dyDescent="0.25">
      <c r="A42" s="15" t="s">
        <v>131</v>
      </c>
      <c r="B42" s="19"/>
    </row>
    <row r="43" spans="1:2" x14ac:dyDescent="0.25">
      <c r="A43" s="15" t="s">
        <v>132</v>
      </c>
      <c r="B43" s="19"/>
    </row>
    <row r="44" spans="1:2" x14ac:dyDescent="0.25">
      <c r="A44" s="15" t="s">
        <v>133</v>
      </c>
      <c r="B44" s="19"/>
    </row>
    <row r="45" spans="1:2" ht="13.8" thickBot="1" x14ac:dyDescent="0.3">
      <c r="A45" s="15"/>
      <c r="B45" s="16"/>
    </row>
    <row r="46" spans="1:2" ht="13.8" thickBot="1" x14ac:dyDescent="0.3">
      <c r="A46" s="14" t="s">
        <v>134</v>
      </c>
      <c r="B46" s="17">
        <f>SUM(B41:B44)</f>
        <v>0</v>
      </c>
    </row>
    <row r="47" spans="1:2" ht="13.8" thickBot="1" x14ac:dyDescent="0.3">
      <c r="A47" s="13"/>
      <c r="B47" s="16"/>
    </row>
    <row r="48" spans="1:2" ht="13.8" thickBot="1" x14ac:dyDescent="0.3">
      <c r="A48" s="14" t="s">
        <v>135</v>
      </c>
      <c r="B48" s="17">
        <f>SUM(B27+B39+B46)</f>
        <v>0</v>
      </c>
    </row>
    <row r="49" spans="1:2" x14ac:dyDescent="0.25">
      <c r="A49" s="11"/>
    </row>
    <row r="50" spans="1:2" x14ac:dyDescent="0.25">
      <c r="A50" s="14" t="s">
        <v>136</v>
      </c>
    </row>
    <row r="51" spans="1:2" x14ac:dyDescent="0.25">
      <c r="A51" s="11" t="s">
        <v>137</v>
      </c>
      <c r="B51" s="19"/>
    </row>
    <row r="52" spans="1:2" x14ac:dyDescent="0.25">
      <c r="A52" s="11" t="s">
        <v>138</v>
      </c>
      <c r="B52" s="19"/>
    </row>
    <row r="53" spans="1:2" x14ac:dyDescent="0.25">
      <c r="A53" s="13" t="s">
        <v>139</v>
      </c>
      <c r="B53" s="19"/>
    </row>
    <row r="54" spans="1:2" x14ac:dyDescent="0.25">
      <c r="A54" s="11" t="s">
        <v>140</v>
      </c>
      <c r="B54" s="19"/>
    </row>
    <row r="55" spans="1:2" x14ac:dyDescent="0.25">
      <c r="A55" s="31" t="s">
        <v>198</v>
      </c>
      <c r="B55" s="19"/>
    </row>
    <row r="56" spans="1:2" x14ac:dyDescent="0.25">
      <c r="A56" s="13" t="s">
        <v>141</v>
      </c>
      <c r="B56" s="19"/>
    </row>
    <row r="57" spans="1:2" x14ac:dyDescent="0.25">
      <c r="A57" s="13" t="s">
        <v>142</v>
      </c>
      <c r="B57" s="19"/>
    </row>
    <row r="58" spans="1:2" x14ac:dyDescent="0.25">
      <c r="A58" s="13" t="s">
        <v>143</v>
      </c>
      <c r="B58" s="19"/>
    </row>
    <row r="59" spans="1:2" ht="13.8" thickBot="1" x14ac:dyDescent="0.3">
      <c r="A59" s="11"/>
    </row>
    <row r="60" spans="1:2" ht="13.8" thickBot="1" x14ac:dyDescent="0.3">
      <c r="A60" s="14" t="s">
        <v>144</v>
      </c>
      <c r="B60" s="17">
        <f>SUM(B51:B59)</f>
        <v>0</v>
      </c>
    </row>
    <row r="61" spans="1:2" x14ac:dyDescent="0.25">
      <c r="A61" s="14"/>
    </row>
    <row r="62" spans="1:2" x14ac:dyDescent="0.25">
      <c r="A62" s="11"/>
    </row>
    <row r="63" spans="1:2" x14ac:dyDescent="0.25">
      <c r="A63" s="11" t="s">
        <v>145</v>
      </c>
      <c r="B63" s="19"/>
    </row>
    <row r="64" spans="1:2" x14ac:dyDescent="0.25">
      <c r="A64" s="13" t="s">
        <v>146</v>
      </c>
      <c r="B64" s="19"/>
    </row>
    <row r="65" spans="1:2" x14ac:dyDescent="0.25">
      <c r="A65" s="13" t="s">
        <v>147</v>
      </c>
      <c r="B65" s="19"/>
    </row>
    <row r="66" spans="1:2" x14ac:dyDescent="0.25">
      <c r="A66" s="13" t="s">
        <v>148</v>
      </c>
      <c r="B66" s="19"/>
    </row>
    <row r="67" spans="1:2" x14ac:dyDescent="0.25">
      <c r="A67" s="13" t="s">
        <v>149</v>
      </c>
    </row>
    <row r="68" spans="1:2" ht="13.8" thickBot="1" x14ac:dyDescent="0.3">
      <c r="A68" s="11"/>
    </row>
    <row r="69" spans="1:2" ht="13.8" thickBot="1" x14ac:dyDescent="0.3">
      <c r="A69" s="14" t="s">
        <v>150</v>
      </c>
      <c r="B69" s="17">
        <f>SUM(B62:B67)</f>
        <v>0</v>
      </c>
    </row>
    <row r="70" spans="1:2" ht="13.8" thickBot="1" x14ac:dyDescent="0.3">
      <c r="A70" s="11"/>
    </row>
    <row r="71" spans="1:2" ht="13.8" thickBot="1" x14ac:dyDescent="0.3">
      <c r="A71" s="14" t="s">
        <v>151</v>
      </c>
      <c r="B71" s="17">
        <f>SUM(B60,B69)</f>
        <v>0</v>
      </c>
    </row>
    <row r="72" spans="1:2" x14ac:dyDescent="0.25">
      <c r="A72" s="14"/>
    </row>
    <row r="73" spans="1:2" x14ac:dyDescent="0.25">
      <c r="A73" s="11"/>
    </row>
    <row r="74" spans="1:2" x14ac:dyDescent="0.25">
      <c r="A74" s="11" t="s">
        <v>152</v>
      </c>
      <c r="B74" s="19"/>
    </row>
    <row r="75" spans="1:2" x14ac:dyDescent="0.25">
      <c r="A75" s="11" t="s">
        <v>153</v>
      </c>
      <c r="B75" s="19"/>
    </row>
    <row r="76" spans="1:2" x14ac:dyDescent="0.25">
      <c r="A76" s="11" t="s">
        <v>154</v>
      </c>
      <c r="B76" s="19"/>
    </row>
    <row r="77" spans="1:2" x14ac:dyDescent="0.25">
      <c r="A77" s="13" t="s">
        <v>155</v>
      </c>
      <c r="B77" s="19"/>
    </row>
    <row r="78" spans="1:2" x14ac:dyDescent="0.25">
      <c r="A78" s="11" t="s">
        <v>156</v>
      </c>
      <c r="B78" s="19"/>
    </row>
    <row r="79" spans="1:2" x14ac:dyDescent="0.25">
      <c r="A79" s="13" t="s">
        <v>157</v>
      </c>
      <c r="B79" s="19"/>
    </row>
    <row r="80" spans="1:2" ht="13.8" thickBot="1" x14ac:dyDescent="0.3">
      <c r="A80" s="11"/>
    </row>
    <row r="81" spans="1:2" ht="13.8" thickBot="1" x14ac:dyDescent="0.3">
      <c r="A81" s="14" t="s">
        <v>158</v>
      </c>
      <c r="B81" s="17">
        <f>SUM(B73:B79)</f>
        <v>0</v>
      </c>
    </row>
    <row r="82" spans="1:2" ht="13.8" thickBot="1" x14ac:dyDescent="0.3">
      <c r="A82" s="14"/>
    </row>
    <row r="83" spans="1:2" ht="13.8" thickBot="1" x14ac:dyDescent="0.3">
      <c r="A83" s="14" t="s">
        <v>159</v>
      </c>
      <c r="B83" s="17">
        <f>SUM(B81,B71)</f>
        <v>0</v>
      </c>
    </row>
    <row r="85" spans="1:2" s="8" customFormat="1" x14ac:dyDescent="0.25">
      <c r="A85" s="7" t="s">
        <v>160</v>
      </c>
      <c r="B85" s="19"/>
    </row>
    <row r="86" spans="1:2" s="8" customFormat="1" x14ac:dyDescent="0.25">
      <c r="A86" s="7" t="s">
        <v>102</v>
      </c>
      <c r="B86" s="19"/>
    </row>
  </sheetData>
  <phoneticPr fontId="0" type="noConversion"/>
  <pageMargins left="0.75" right="0.75" top="1" bottom="1" header="0.5" footer="0.5"/>
  <pageSetup orientation="portrait" r:id="rId1"/>
  <headerFooter alignWithMargins="0"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3"/>
  <sheetViews>
    <sheetView zoomScaleNormal="100" workbookViewId="0">
      <selection activeCell="A43" sqref="A43:IV43"/>
    </sheetView>
  </sheetViews>
  <sheetFormatPr defaultRowHeight="13.2" x14ac:dyDescent="0.25"/>
  <cols>
    <col min="1" max="1" width="41.6640625" customWidth="1"/>
    <col min="2" max="2" width="16.44140625" style="23" bestFit="1" customWidth="1"/>
  </cols>
  <sheetData>
    <row r="2" spans="1:2" x14ac:dyDescent="0.25">
      <c r="A2" t="s">
        <v>184</v>
      </c>
      <c r="B2" s="22"/>
    </row>
    <row r="3" spans="1:2" x14ac:dyDescent="0.25">
      <c r="A3" t="s">
        <v>186</v>
      </c>
      <c r="B3" s="22"/>
    </row>
    <row r="5" spans="1:2" x14ac:dyDescent="0.25">
      <c r="A5" t="s">
        <v>185</v>
      </c>
      <c r="B5" s="22"/>
    </row>
    <row r="6" spans="1:2" x14ac:dyDescent="0.25">
      <c r="A6" t="s">
        <v>187</v>
      </c>
      <c r="B6" s="22"/>
    </row>
    <row r="9" spans="1:2" x14ac:dyDescent="0.25">
      <c r="A9" t="s">
        <v>161</v>
      </c>
      <c r="B9" s="22"/>
    </row>
    <row r="10" spans="1:2" x14ac:dyDescent="0.25">
      <c r="A10" t="s">
        <v>162</v>
      </c>
      <c r="B10" s="22"/>
    </row>
    <row r="11" spans="1:2" x14ac:dyDescent="0.25">
      <c r="A11" t="s">
        <v>163</v>
      </c>
      <c r="B11" s="22"/>
    </row>
    <row r="12" spans="1:2" x14ac:dyDescent="0.25">
      <c r="A12" t="s">
        <v>164</v>
      </c>
      <c r="B12" s="22"/>
    </row>
    <row r="14" spans="1:2" x14ac:dyDescent="0.25">
      <c r="A14" t="s">
        <v>165</v>
      </c>
      <c r="B14" s="22"/>
    </row>
    <row r="15" spans="1:2" x14ac:dyDescent="0.25">
      <c r="A15" t="s">
        <v>166</v>
      </c>
      <c r="B15" s="22"/>
    </row>
    <row r="16" spans="1:2" x14ac:dyDescent="0.25">
      <c r="A16" t="s">
        <v>167</v>
      </c>
      <c r="B16" s="22"/>
    </row>
    <row r="18" spans="1:2" x14ac:dyDescent="0.25">
      <c r="A18" t="s">
        <v>168</v>
      </c>
      <c r="B18" s="22"/>
    </row>
    <row r="20" spans="1:2" x14ac:dyDescent="0.25">
      <c r="A20" t="s">
        <v>192</v>
      </c>
    </row>
    <row r="21" spans="1:2" x14ac:dyDescent="0.25">
      <c r="A21" t="s">
        <v>193</v>
      </c>
      <c r="B21" s="22"/>
    </row>
    <row r="23" spans="1:2" x14ac:dyDescent="0.25">
      <c r="A23" t="s">
        <v>169</v>
      </c>
      <c r="B23" s="22"/>
    </row>
    <row r="24" spans="1:2" x14ac:dyDescent="0.25">
      <c r="A24" t="s">
        <v>170</v>
      </c>
      <c r="B24" s="22"/>
    </row>
    <row r="25" spans="1:2" x14ac:dyDescent="0.25">
      <c r="A25" t="s">
        <v>171</v>
      </c>
      <c r="B25" s="22"/>
    </row>
    <row r="26" spans="1:2" x14ac:dyDescent="0.25">
      <c r="A26" t="s">
        <v>172</v>
      </c>
      <c r="B26" s="22"/>
    </row>
    <row r="27" spans="1:2" x14ac:dyDescent="0.25">
      <c r="A27" t="s">
        <v>173</v>
      </c>
      <c r="B27" s="22"/>
    </row>
    <row r="28" spans="1:2" x14ac:dyDescent="0.25">
      <c r="A28" t="s">
        <v>174</v>
      </c>
      <c r="B28" s="22"/>
    </row>
    <row r="30" spans="1:2" x14ac:dyDescent="0.25">
      <c r="A30" t="s">
        <v>175</v>
      </c>
      <c r="B30" s="22"/>
    </row>
    <row r="31" spans="1:2" x14ac:dyDescent="0.25">
      <c r="A31" t="s">
        <v>176</v>
      </c>
      <c r="B31" s="22"/>
    </row>
    <row r="32" spans="1:2" ht="13.8" thickBot="1" x14ac:dyDescent="0.3"/>
    <row r="33" spans="1:2" ht="13.8" thickBot="1" x14ac:dyDescent="0.3">
      <c r="A33" s="10" t="s">
        <v>177</v>
      </c>
      <c r="B33" s="24">
        <f>SUM(B9:B32)</f>
        <v>0</v>
      </c>
    </row>
    <row r="35" spans="1:2" x14ac:dyDescent="0.25">
      <c r="A35" s="10" t="s">
        <v>178</v>
      </c>
    </row>
    <row r="36" spans="1:2" s="1" customFormat="1" x14ac:dyDescent="0.25">
      <c r="A36" s="20" t="s">
        <v>179</v>
      </c>
      <c r="B36" s="22"/>
    </row>
    <row r="37" spans="1:2" s="1" customFormat="1" x14ac:dyDescent="0.25">
      <c r="A37" s="20" t="s">
        <v>180</v>
      </c>
      <c r="B37" s="22"/>
    </row>
    <row r="38" spans="1:2" s="1" customFormat="1" x14ac:dyDescent="0.25">
      <c r="A38" s="20" t="s">
        <v>181</v>
      </c>
      <c r="B38" s="22"/>
    </row>
    <row r="39" spans="1:2" s="1" customFormat="1" x14ac:dyDescent="0.25">
      <c r="A39" s="20" t="s">
        <v>182</v>
      </c>
      <c r="B39" s="22"/>
    </row>
    <row r="41" spans="1:2" s="21" customFormat="1" ht="38.25" customHeight="1" x14ac:dyDescent="0.25">
      <c r="A41" s="21" t="s">
        <v>183</v>
      </c>
      <c r="B41" s="22"/>
    </row>
    <row r="43" spans="1:2" x14ac:dyDescent="0.25">
      <c r="B43" s="25"/>
    </row>
  </sheetData>
  <phoneticPr fontId="0" type="noConversion"/>
  <pageMargins left="0.75" right="0.75" top="1" bottom="1" header="0.5" footer="0.5"/>
  <pageSetup orientation="portrait" r:id="rId1"/>
  <headerFooter alignWithMargins="0"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Employees</vt:lpstr>
      <vt:lpstr>'Balance Sheet'!Print_Area</vt:lpstr>
      <vt:lpstr>Employees!Print_Area</vt:lpstr>
      <vt:lpstr>'Income Statement'!Print_Area</vt:lpstr>
    </vt:vector>
  </TitlesOfParts>
  <Company>SWA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</dc:creator>
  <cp:lastModifiedBy>Jennifer Luce</cp:lastModifiedBy>
  <cp:lastPrinted>2013-05-28T13:31:02Z</cp:lastPrinted>
  <dcterms:created xsi:type="dcterms:W3CDTF">2010-04-08T18:09:15Z</dcterms:created>
  <dcterms:modified xsi:type="dcterms:W3CDTF">2025-05-16T19:08:34Z</dcterms:modified>
</cp:coreProperties>
</file>